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<sst xmlns="http://schemas.openxmlformats.org/spreadsheetml/2006/main" count="47" uniqueCount="41">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</sst>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>
      <alignment/>
      <protection locked="0"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1535.42</v>
      </c>
      <c r="D13" s="9">
        <f t="shared" si="0"/>
        <v>47164.95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-47578.869999999995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1121.4999999999998</v>
      </c>
    </row>
    <row r="14" spans="1:13" ht="15" customHeight="1">
      <c r="A14" s="10" t="s">
        <v>21</v>
      </c>
      <c r="B14" s="11" t="s">
        <v>22</v>
      </c>
      <c r="C14" s="12">
        <v>1535.42</v>
      </c>
      <c r="D14" s="12">
        <v>733.78</v>
      </c>
      <c r="E14" s="12"/>
      <c r="F14" s="12"/>
      <c r="G14" s="12"/>
      <c r="H14" s="12"/>
      <c r="I14" s="12">
        <v>-1147.7</v>
      </c>
      <c r="J14" s="12"/>
      <c r="K14" s="12"/>
      <c r="L14" s="12"/>
      <c r="M14" s="12">
        <f>SUM(C14:L14)</f>
        <v>1121.4999999999998</v>
      </c>
    </row>
    <row r="15" spans="1:13" ht="15" customHeight="1">
      <c r="A15" s="10" t="s">
        <v>23</v>
      </c>
      <c r="B15" s="11" t="s">
        <v>24</v>
      </c>
      <c r="C15" s="12"/>
      <c r="D15" s="12">
        <v>46431.17</v>
      </c>
      <c r="E15" s="12"/>
      <c r="F15" s="12"/>
      <c r="G15" s="12"/>
      <c r="H15" s="12"/>
      <c r="I15" s="12">
        <v>-46431.17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163081.74</v>
      </c>
      <c r="D16" s="9">
        <f t="shared" si="1"/>
        <v>119950.28</v>
      </c>
      <c r="E16" s="9">
        <f t="shared" si="1"/>
        <v>0</v>
      </c>
      <c r="F16" s="9">
        <f t="shared" si="1"/>
        <v>3.5</v>
      </c>
      <c r="G16" s="9">
        <f t="shared" si="1"/>
        <v>0</v>
      </c>
      <c r="H16" s="9">
        <f t="shared" si="1"/>
        <v>0</v>
      </c>
      <c r="I16" s="9">
        <f t="shared" si="1"/>
        <v>-121753.91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161281.61</v>
      </c>
    </row>
    <row r="17" spans="1:13" ht="15" customHeight="1">
      <c r="A17" s="10" t="s">
        <v>27</v>
      </c>
      <c r="B17" s="11" t="s">
        <v>22</v>
      </c>
      <c r="C17" s="12">
        <v>163012.52</v>
      </c>
      <c r="D17" s="12">
        <v>5241.98</v>
      </c>
      <c r="E17" s="12"/>
      <c r="F17" s="12">
        <v>3.5</v>
      </c>
      <c r="G17" s="12"/>
      <c r="H17" s="12"/>
      <c r="I17" s="12">
        <v>-6976.39</v>
      </c>
      <c r="J17" s="12"/>
      <c r="K17" s="12"/>
      <c r="L17" s="12"/>
      <c r="M17" s="12">
        <f>SUM(C17:L17)</f>
        <v>161281.61</v>
      </c>
    </row>
    <row r="18" spans="1:13" ht="15" customHeight="1">
      <c r="A18" s="10" t="s">
        <v>28</v>
      </c>
      <c r="B18" s="11" t="s">
        <v>24</v>
      </c>
      <c r="C18" s="12">
        <v>69.22</v>
      </c>
      <c r="D18" s="12">
        <v>114708.3</v>
      </c>
      <c r="E18" s="12"/>
      <c r="F18" s="12"/>
      <c r="G18" s="12"/>
      <c r="H18" s="12"/>
      <c r="I18" s="12">
        <v>-114777.52</v>
      </c>
      <c r="J18" s="12"/>
      <c r="K18" s="12"/>
      <c r="L18" s="12"/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40053.96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-691.78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39362.18</v>
      </c>
    </row>
    <row r="20" spans="1:13" ht="15" customHeight="1">
      <c r="A20" s="10" t="s">
        <v>31</v>
      </c>
      <c r="B20" s="11" t="s">
        <v>22</v>
      </c>
      <c r="C20" s="12">
        <v>40053.96</v>
      </c>
      <c r="D20" s="12"/>
      <c r="E20" s="12"/>
      <c r="F20" s="12"/>
      <c r="G20" s="12"/>
      <c r="H20" s="12"/>
      <c r="I20" s="12">
        <v>-691.78</v>
      </c>
      <c r="J20" s="12"/>
      <c r="K20" s="12"/>
      <c r="L20" s="12"/>
      <c r="M20" s="12">
        <f>SUM(C20:L20)</f>
        <v>39362.18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1807.71</v>
      </c>
      <c r="D22" s="9">
        <f t="shared" si="3"/>
        <v>756.24</v>
      </c>
      <c r="E22" s="9">
        <f t="shared" si="3"/>
        <v>0</v>
      </c>
      <c r="F22" s="9">
        <f t="shared" si="3"/>
        <v>1178.92</v>
      </c>
      <c r="G22" s="9">
        <f t="shared" si="3"/>
        <v>0</v>
      </c>
      <c r="H22" s="9">
        <f t="shared" si="3"/>
        <v>0</v>
      </c>
      <c r="I22" s="9">
        <f t="shared" si="3"/>
        <v>-2004.38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1738.4899999999998</v>
      </c>
    </row>
    <row r="23" spans="1:13" ht="15" customHeight="1">
      <c r="A23" s="10" t="s">
        <v>35</v>
      </c>
      <c r="B23" s="11" t="s">
        <v>22</v>
      </c>
      <c r="C23" s="12">
        <v>1735.46</v>
      </c>
      <c r="D23" s="12">
        <v>756.24</v>
      </c>
      <c r="E23" s="12"/>
      <c r="F23" s="12">
        <v>1178.92</v>
      </c>
      <c r="G23" s="12"/>
      <c r="H23" s="12"/>
      <c r="I23" s="12">
        <v>-2004.38</v>
      </c>
      <c r="J23" s="12"/>
      <c r="K23" s="12"/>
      <c r="L23" s="12"/>
      <c r="M23" s="12">
        <f>SUM(C23:L23)</f>
        <v>1666.2399999999998</v>
      </c>
    </row>
    <row r="24" spans="1:13" ht="15" customHeight="1">
      <c r="A24" s="10" t="s">
        <v>36</v>
      </c>
      <c r="B24" s="11" t="s">
        <v>24</v>
      </c>
      <c r="C24" s="12">
        <v>72.25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72.25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206478.83</v>
      </c>
      <c r="D25" s="9">
        <f t="shared" si="4"/>
        <v>167871.46999999997</v>
      </c>
      <c r="E25" s="9">
        <f t="shared" si="4"/>
        <v>0</v>
      </c>
      <c r="F25" s="9">
        <f t="shared" si="4"/>
        <v>1182.42</v>
      </c>
      <c r="G25" s="9">
        <f t="shared" si="4"/>
        <v>0</v>
      </c>
      <c r="H25" s="9">
        <f t="shared" si="4"/>
        <v>0</v>
      </c>
      <c r="I25" s="9">
        <f t="shared" si="4"/>
        <v>-172028.94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203503.77999999997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07874015748031496" right="0.07874015748031496" top="0.1968503937007874" bottom="0.2755905511811024" header="0.15748031496062992" footer="0.15748031496062992"/>
  <pageSetup firstPageNumber="1" useFirstPageNumber="1" fitToHeight="2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2016-10-11T13:23:15Z</cp:lastPrinted>
  <dcterms:modified xsi:type="dcterms:W3CDTF">2016-10-11T13:23:18Z</dcterms:modified>
  <cp:category/>
  <cp:version/>
  <cp:contentType/>
  <cp:contentStatus/>
</cp:coreProperties>
</file>